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5" documentId="13_ncr:1_{07666CA7-6D0B-4646-9F9D-A52CEF65F57B}" xr6:coauthVersionLast="47" xr6:coauthVersionMax="47" xr10:uidLastSave="{DCA76697-63CB-449B-87E9-50FE21580BA3}"/>
  <bookViews>
    <workbookView xWindow="-120" yWindow="-120" windowWidth="29040" windowHeight="17640" tabRatio="591" xr2:uid="{00000000-000D-0000-FFFF-FFFF00000000}"/>
  </bookViews>
  <sheets>
    <sheet name="2025-2026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0" l="1"/>
  <c r="I28" i="10"/>
  <c r="K28" i="10" s="1"/>
  <c r="I26" i="10"/>
  <c r="K26" i="10" s="1"/>
  <c r="N37" i="10"/>
  <c r="N25" i="10"/>
  <c r="N23" i="10"/>
  <c r="N17" i="10"/>
  <c r="J10" i="10" l="1"/>
  <c r="I10" i="10"/>
  <c r="N20" i="10"/>
  <c r="K10" i="10" l="1"/>
  <c r="N32" i="10"/>
  <c r="N38" i="10"/>
  <c r="N10" i="10" l="1"/>
  <c r="N11" i="10"/>
  <c r="N14" i="10"/>
  <c r="N15" i="10"/>
  <c r="N19" i="10"/>
  <c r="N22" i="10"/>
  <c r="N27" i="10"/>
  <c r="N30" i="10"/>
  <c r="N31" i="10"/>
  <c r="N33" i="10"/>
  <c r="N34" i="10"/>
  <c r="N36" i="10"/>
  <c r="N42" i="10"/>
  <c r="N45" i="10"/>
  <c r="M46" i="10"/>
  <c r="L46" i="10"/>
  <c r="J45" i="10"/>
  <c r="I45" i="10"/>
  <c r="D46" i="10"/>
  <c r="I43" i="10"/>
  <c r="I42" i="10"/>
  <c r="I41" i="10"/>
  <c r="J39" i="10"/>
  <c r="I39" i="10"/>
  <c r="I38" i="10"/>
  <c r="I37" i="10"/>
  <c r="I36" i="10"/>
  <c r="J34" i="10"/>
  <c r="I34" i="10"/>
  <c r="I33" i="10"/>
  <c r="J32" i="10"/>
  <c r="I32" i="10"/>
  <c r="J31" i="10"/>
  <c r="I31" i="10"/>
  <c r="J30" i="10"/>
  <c r="I30" i="10"/>
  <c r="I27" i="10"/>
  <c r="K27" i="10" s="1"/>
  <c r="I25" i="10"/>
  <c r="I24" i="10"/>
  <c r="I22" i="10"/>
  <c r="I21" i="10"/>
  <c r="J20" i="10"/>
  <c r="I20" i="10"/>
  <c r="I19" i="10"/>
  <c r="G46" i="10"/>
  <c r="I17" i="10"/>
  <c r="I16" i="10"/>
  <c r="I15" i="10"/>
  <c r="J14" i="10"/>
  <c r="I14" i="10"/>
  <c r="J11" i="10"/>
  <c r="I11" i="10"/>
  <c r="N9" i="10"/>
  <c r="K21" i="10" l="1"/>
  <c r="K30" i="10"/>
  <c r="K33" i="10"/>
  <c r="K43" i="10"/>
  <c r="K39" i="10"/>
  <c r="K20" i="10"/>
  <c r="K38" i="10"/>
  <c r="K17" i="10"/>
  <c r="K25" i="10"/>
  <c r="K32" i="10"/>
  <c r="I46" i="10"/>
  <c r="K41" i="10"/>
  <c r="K45" i="10"/>
  <c r="K14" i="10"/>
  <c r="K31" i="10"/>
  <c r="K37" i="10"/>
  <c r="K42" i="10"/>
  <c r="N46" i="10"/>
  <c r="E46" i="10"/>
  <c r="K15" i="10"/>
  <c r="K19" i="10"/>
  <c r="K22" i="10"/>
  <c r="K34" i="10"/>
  <c r="C46" i="10"/>
  <c r="K24" i="10"/>
  <c r="K36" i="10"/>
  <c r="K11" i="10"/>
  <c r="K16" i="10"/>
  <c r="K46" i="10" l="1"/>
  <c r="J46" i="10"/>
</calcChain>
</file>

<file path=xl/sharedStrings.xml><?xml version="1.0" encoding="utf-8"?>
<sst xmlns="http://schemas.openxmlformats.org/spreadsheetml/2006/main" count="100" uniqueCount="87">
  <si>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</si>
  <si>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</si>
  <si>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</si>
  <si>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</si>
  <si>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</si>
  <si>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</si>
  <si>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</si>
  <si>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</si>
  <si>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</si>
  <si>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</si>
  <si>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Образователна и научна степен Доктор по форми на обучение</t>
  </si>
  <si>
    <t>ПЛОВДИВСКИ УНИВЕРСИТЕТ "ПАИСИЙ ХИЛЕНДАРСКИ"</t>
  </si>
  <si>
    <t>Педагогически науки</t>
  </si>
  <si>
    <t>Педагогика</t>
  </si>
  <si>
    <t>Педагогика на обучението по …</t>
  </si>
  <si>
    <t>Хуманитарни науки</t>
  </si>
  <si>
    <t>Филология</t>
  </si>
  <si>
    <t>История и археология</t>
  </si>
  <si>
    <t>Философия</t>
  </si>
  <si>
    <t>Религия и теология</t>
  </si>
  <si>
    <t>Социални, стопански и правни науки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</si>
  <si>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</si>
  <si>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</si>
  <si>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</si>
  <si>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</si>
  <si>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Право</t>
  </si>
  <si>
    <t>Администрация и  управление</t>
  </si>
  <si>
    <t>Икономика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</si>
  <si>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</si>
  <si>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</si>
  <si>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</si>
  <si>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</si>
  <si>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Математика</t>
  </si>
  <si>
    <t xml:space="preserve">Информатика и компютърни  науки  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</si>
  <si>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</si>
  <si>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</si>
  <si>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</si>
  <si>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</si>
  <si>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Биотехнологии</t>
  </si>
  <si>
    <t>Изкуства</t>
  </si>
  <si>
    <t>Изобразително изкуство</t>
  </si>
  <si>
    <t>Музикално и танцово изкуство</t>
  </si>
  <si>
    <t>Театрално и филмово изкуство</t>
  </si>
  <si>
    <t>Сигурност и отбрана</t>
  </si>
  <si>
    <t>Национална сигурност</t>
  </si>
  <si>
    <t>Теория и управление на образованието</t>
  </si>
  <si>
    <t>РО - редовно обучение; ЗО - задочно обучение</t>
  </si>
  <si>
    <t xml:space="preserve">Образователно-квалификационни степени и форми на обучение										</t>
  </si>
  <si>
    <t>1.1.</t>
  </si>
  <si>
    <t>1.2.</t>
  </si>
  <si>
    <t>1.3.</t>
  </si>
  <si>
    <t>2.1.</t>
  </si>
  <si>
    <t>2.2.</t>
  </si>
  <si>
    <t>2.3.</t>
  </si>
  <si>
    <t>2.4.</t>
  </si>
  <si>
    <t>3.1.</t>
  </si>
  <si>
    <t>3.2.</t>
  </si>
  <si>
    <t>3.3.</t>
  </si>
  <si>
    <t>3.4.</t>
  </si>
  <si>
    <t>3.6.</t>
  </si>
  <si>
    <t>3.7.</t>
  </si>
  <si>
    <t>3.8.</t>
  </si>
  <si>
    <t>4.1.</t>
  </si>
  <si>
    <t>4.2.</t>
  </si>
  <si>
    <t>4.3.</t>
  </si>
  <si>
    <t>4.5.</t>
  </si>
  <si>
    <t>4.6.</t>
  </si>
  <si>
    <t>5.1.</t>
  </si>
  <si>
    <t>5.2.</t>
  </si>
  <si>
    <t>5.3.</t>
  </si>
  <si>
    <t>5.11.</t>
  </si>
  <si>
    <t>8.2.</t>
  </si>
  <si>
    <t>8.3.</t>
  </si>
  <si>
    <t>8.4.</t>
  </si>
  <si>
    <t>9.1.</t>
  </si>
  <si>
    <t>1.</t>
  </si>
  <si>
    <t>2.</t>
  </si>
  <si>
    <t>3.</t>
  </si>
  <si>
    <t>4.</t>
  </si>
  <si>
    <t>5.</t>
  </si>
  <si>
    <t>8.</t>
  </si>
  <si>
    <t>9.</t>
  </si>
  <si>
    <t>Педагогика на обучението по …*</t>
  </si>
  <si>
    <t>Администрация и  управление*</t>
  </si>
  <si>
    <t>Икономика*</t>
  </si>
  <si>
    <t>ПРИЛОЖЕНИЕ № 1.24</t>
  </si>
  <si>
    <t>*допълнителен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</si>
</sst>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vertical="center" wrapText="1"/>
    </xf>
    <xf numFmtId="0" fontId="2" fillId="0" borderId="0" xfId="0" applyFont="1"/>
    <xf numFmtId="49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top" wrapText="1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/>
    </xf>
    <xf numFmtId="3" fontId="2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49" sqref="A49"/>
    </sheetView>
  </sheetViews>
  <sheetFormatPr defaultColWidth="9.140625" defaultRowHeight="15" x14ac:dyDescent="0.25"/>
  <cols>
    <col min="1" max="1" width="7.7109375" style="2" bestFit="1" customWidth="1"/>
    <col min="2" max="2" width="45.42578125" style="2" customWidth="1"/>
    <col min="3" max="14" width="8.7109375" style="2" customWidth="1"/>
    <col min="15" max="16384" width="9.140625" style="2"/>
  </cols>
  <sheetData>
    <row r="1" spans="1:14" x14ac:dyDescent="0.25">
      <c r="A1" s="26" t="s">
        <v>85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25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24" t="s">
        <v>0</v>
      </c>
      <c r="B4" s="24" t="s">
        <v>5</v>
      </c>
      <c r="C4" s="24" t="s">
        <v>47</v>
      </c>
      <c r="D4" s="24"/>
      <c r="E4" s="24"/>
      <c r="F4" s="24"/>
      <c r="G4" s="24"/>
      <c r="H4" s="24"/>
      <c r="I4" s="24"/>
      <c r="J4" s="24"/>
      <c r="K4" s="24"/>
      <c r="L4" s="24" t="s">
        <v>10</v>
      </c>
      <c r="M4" s="24"/>
      <c r="N4" s="24"/>
    </row>
    <row r="5" spans="1:14" ht="44.25" customHeight="1" x14ac:dyDescent="0.25">
      <c r="A5" s="24"/>
      <c r="B5" s="24"/>
      <c r="C5" s="24" t="s">
        <v>1</v>
      </c>
      <c r="D5" s="24"/>
      <c r="E5" s="24" t="s">
        <v>2</v>
      </c>
      <c r="F5" s="24"/>
      <c r="G5" s="24" t="s">
        <v>6</v>
      </c>
      <c r="H5" s="24"/>
      <c r="I5" s="24" t="s">
        <v>9</v>
      </c>
      <c r="J5" s="24"/>
      <c r="K5" s="24"/>
      <c r="L5" s="24"/>
      <c r="M5" s="24"/>
      <c r="N5" s="24"/>
    </row>
    <row r="6" spans="1:14" s="4" customFormat="1" x14ac:dyDescent="0.2">
      <c r="A6" s="24"/>
      <c r="B6" s="24"/>
      <c r="C6" s="16" t="s">
        <v>7</v>
      </c>
      <c r="D6" s="16" t="s">
        <v>8</v>
      </c>
      <c r="E6" s="16" t="s">
        <v>7</v>
      </c>
      <c r="F6" s="16" t="s">
        <v>8</v>
      </c>
      <c r="G6" s="16" t="s">
        <v>7</v>
      </c>
      <c r="H6" s="16" t="s">
        <v>8</v>
      </c>
      <c r="I6" s="16" t="s">
        <v>7</v>
      </c>
      <c r="J6" s="16" t="s">
        <v>8</v>
      </c>
      <c r="K6" s="16" t="s">
        <v>3</v>
      </c>
      <c r="L6" s="3" t="s">
        <v>7</v>
      </c>
      <c r="M6" s="3" t="s">
        <v>8</v>
      </c>
      <c r="N6" s="3" t="s">
        <v>3</v>
      </c>
    </row>
    <row r="7" spans="1:14" s="4" customFormat="1" x14ac:dyDescent="0.2">
      <c r="A7" s="5">
        <v>1</v>
      </c>
      <c r="B7" s="6">
        <v>2</v>
      </c>
      <c r="C7" s="5">
        <v>3</v>
      </c>
      <c r="D7" s="6">
        <v>4</v>
      </c>
      <c r="E7" s="5">
        <v>5</v>
      </c>
      <c r="F7" s="6">
        <v>6</v>
      </c>
      <c r="G7" s="5">
        <v>7</v>
      </c>
      <c r="H7" s="6">
        <v>8</v>
      </c>
      <c r="I7" s="5">
        <v>9</v>
      </c>
      <c r="J7" s="6">
        <v>10</v>
      </c>
      <c r="K7" s="5">
        <v>11</v>
      </c>
      <c r="L7" s="6">
        <v>12</v>
      </c>
      <c r="M7" s="5">
        <v>13</v>
      </c>
      <c r="N7" s="6">
        <v>14</v>
      </c>
    </row>
    <row r="8" spans="1:14" x14ac:dyDescent="0.25">
      <c r="A8" s="18" t="s">
        <v>75</v>
      </c>
      <c r="B8" s="17" t="s">
        <v>12</v>
      </c>
      <c r="C8" s="7"/>
      <c r="D8" s="7"/>
      <c r="E8" s="7"/>
      <c r="F8" s="7"/>
      <c r="G8" s="7"/>
      <c r="H8" s="7"/>
      <c r="I8" s="7"/>
      <c r="J8" s="7"/>
      <c r="K8" s="7"/>
      <c r="L8" s="8"/>
      <c r="M8" s="8"/>
      <c r="N8" s="9"/>
    </row>
    <row r="9" spans="1:14" x14ac:dyDescent="0.25">
      <c r="A9" s="13" t="s">
        <v>48</v>
      </c>
      <c r="B9" s="11" t="s">
        <v>45</v>
      </c>
      <c r="C9" s="7"/>
      <c r="D9" s="7"/>
      <c r="E9" s="7"/>
      <c r="F9" s="7"/>
      <c r="G9" s="7"/>
      <c r="H9" s="7"/>
      <c r="I9" s="7"/>
      <c r="J9" s="7"/>
      <c r="K9" s="7"/>
      <c r="L9" s="8">
        <v>1</v>
      </c>
      <c r="M9" s="8"/>
      <c r="N9" s="9">
        <f>SUM(L9:M9)</f>
        <v>1</v>
      </c>
    </row>
    <row r="10" spans="1:14" x14ac:dyDescent="0.25">
      <c r="A10" s="13" t="s">
        <v>49</v>
      </c>
      <c r="B10" s="11" t="s">
        <v>13</v>
      </c>
      <c r="C10" s="7">
        <v>443</v>
      </c>
      <c r="D10" s="7">
        <v>30</v>
      </c>
      <c r="E10" s="7"/>
      <c r="F10" s="7"/>
      <c r="G10" s="7"/>
      <c r="H10" s="7"/>
      <c r="I10" s="7">
        <f>SUM(C10,E10,G10)</f>
        <v>443</v>
      </c>
      <c r="J10" s="7">
        <f>SUM(D10,F10,H10)</f>
        <v>30</v>
      </c>
      <c r="K10" s="9">
        <f>SUM(I10:J10)</f>
        <v>473</v>
      </c>
      <c r="L10" s="8">
        <v>5</v>
      </c>
      <c r="M10" s="8"/>
      <c r="N10" s="9">
        <f t="shared" ref="N10:N45" si="0">SUM(L10:M10)</f>
        <v>5</v>
      </c>
    </row>
    <row r="11" spans="1:14" x14ac:dyDescent="0.25">
      <c r="A11" s="13" t="s">
        <v>50</v>
      </c>
      <c r="B11" s="11" t="s">
        <v>14</v>
      </c>
      <c r="C11" s="7">
        <v>411</v>
      </c>
      <c r="D11" s="7">
        <v>50</v>
      </c>
      <c r="E11" s="7"/>
      <c r="F11" s="7"/>
      <c r="G11" s="7">
        <v>20</v>
      </c>
      <c r="H11" s="7"/>
      <c r="I11" s="7">
        <f>SUM(C11,E11,G11)</f>
        <v>431</v>
      </c>
      <c r="J11" s="7">
        <f>SUM(D11,F11,H11)</f>
        <v>50</v>
      </c>
      <c r="K11" s="9">
        <f>SUM(I11:J11)</f>
        <v>481</v>
      </c>
      <c r="L11" s="8">
        <v>19</v>
      </c>
      <c r="M11" s="8">
        <v>2</v>
      </c>
      <c r="N11" s="9">
        <f t="shared" si="0"/>
        <v>21</v>
      </c>
    </row>
    <row r="12" spans="1:14" x14ac:dyDescent="0.25">
      <c r="A12" s="20" t="s">
        <v>50</v>
      </c>
      <c r="B12" s="21" t="s">
        <v>82</v>
      </c>
      <c r="C12" s="22">
        <v>140</v>
      </c>
      <c r="D12" s="22">
        <v>25</v>
      </c>
      <c r="E12" s="22"/>
      <c r="F12" s="22"/>
      <c r="G12" s="22"/>
      <c r="H12" s="22"/>
      <c r="I12" s="22">
        <v>140</v>
      </c>
      <c r="J12" s="22">
        <v>25</v>
      </c>
      <c r="K12" s="19">
        <f>SUM(I12:J12)</f>
        <v>165</v>
      </c>
      <c r="L12" s="23"/>
      <c r="M12" s="23"/>
      <c r="N12" s="19"/>
    </row>
    <row r="13" spans="1:14" x14ac:dyDescent="0.25">
      <c r="A13" s="18" t="s">
        <v>76</v>
      </c>
      <c r="B13" s="17" t="s">
        <v>15</v>
      </c>
      <c r="C13" s="9"/>
      <c r="D13" s="9"/>
      <c r="E13" s="9"/>
      <c r="F13" s="9"/>
      <c r="G13" s="9"/>
      <c r="H13" s="9"/>
      <c r="I13" s="9"/>
      <c r="J13" s="9"/>
      <c r="K13" s="9"/>
      <c r="L13" s="8"/>
      <c r="M13" s="8"/>
      <c r="N13" s="9"/>
    </row>
    <row r="14" spans="1:14" x14ac:dyDescent="0.25">
      <c r="A14" s="13" t="s">
        <v>51</v>
      </c>
      <c r="B14" s="11" t="s">
        <v>16</v>
      </c>
      <c r="C14" s="7">
        <v>428</v>
      </c>
      <c r="D14" s="7">
        <v>38</v>
      </c>
      <c r="E14" s="7">
        <v>14</v>
      </c>
      <c r="F14" s="7"/>
      <c r="G14" s="7">
        <v>22</v>
      </c>
      <c r="H14" s="7"/>
      <c r="I14" s="7">
        <f>SUM(C14,E14,G14)</f>
        <v>464</v>
      </c>
      <c r="J14" s="7">
        <f>SUM(D14,F14,H14)</f>
        <v>38</v>
      </c>
      <c r="K14" s="9">
        <f>SUM(I14:J14)</f>
        <v>502</v>
      </c>
      <c r="L14" s="8">
        <v>15</v>
      </c>
      <c r="M14" s="8">
        <v>7</v>
      </c>
      <c r="N14" s="9">
        <f t="shared" si="0"/>
        <v>22</v>
      </c>
    </row>
    <row r="15" spans="1:14" x14ac:dyDescent="0.25">
      <c r="A15" s="13" t="s">
        <v>52</v>
      </c>
      <c r="B15" s="11" t="s">
        <v>17</v>
      </c>
      <c r="C15" s="7">
        <v>40</v>
      </c>
      <c r="D15" s="7"/>
      <c r="E15" s="7"/>
      <c r="F15" s="7"/>
      <c r="G15" s="7"/>
      <c r="H15" s="7"/>
      <c r="I15" s="7">
        <f>SUM(C15,E15,G15)</f>
        <v>40</v>
      </c>
      <c r="J15" s="7"/>
      <c r="K15" s="9">
        <f>SUM(I15:J15)</f>
        <v>40</v>
      </c>
      <c r="L15" s="8">
        <v>3</v>
      </c>
      <c r="M15" s="8">
        <v>2</v>
      </c>
      <c r="N15" s="9">
        <f t="shared" si="0"/>
        <v>5</v>
      </c>
    </row>
    <row r="16" spans="1:14" x14ac:dyDescent="0.25">
      <c r="A16" s="13" t="s">
        <v>53</v>
      </c>
      <c r="B16" s="11" t="s">
        <v>18</v>
      </c>
      <c r="C16" s="7">
        <v>15</v>
      </c>
      <c r="D16" s="7"/>
      <c r="E16" s="7"/>
      <c r="F16" s="7"/>
      <c r="G16" s="7"/>
      <c r="H16" s="7"/>
      <c r="I16" s="7">
        <f>SUM(C16,E16,G16)</f>
        <v>15</v>
      </c>
      <c r="J16" s="7"/>
      <c r="K16" s="9">
        <f>SUM(I16:J16)</f>
        <v>15</v>
      </c>
      <c r="L16" s="8"/>
      <c r="M16" s="8"/>
      <c r="N16" s="9"/>
    </row>
    <row r="17" spans="1:14" x14ac:dyDescent="0.25">
      <c r="A17" s="13" t="s">
        <v>54</v>
      </c>
      <c r="B17" s="11" t="s">
        <v>19</v>
      </c>
      <c r="C17" s="7">
        <v>12</v>
      </c>
      <c r="D17" s="7"/>
      <c r="E17" s="7"/>
      <c r="F17" s="7"/>
      <c r="G17" s="7">
        <v>4</v>
      </c>
      <c r="H17" s="7"/>
      <c r="I17" s="7">
        <f>SUM(C17,E17,G17)</f>
        <v>16</v>
      </c>
      <c r="J17" s="7"/>
      <c r="K17" s="9">
        <f>SUM(I17:J17)</f>
        <v>16</v>
      </c>
      <c r="L17" s="8">
        <v>2</v>
      </c>
      <c r="M17" s="8"/>
      <c r="N17" s="9">
        <f t="shared" si="0"/>
        <v>2</v>
      </c>
    </row>
    <row r="18" spans="1:14" x14ac:dyDescent="0.25">
      <c r="A18" s="18" t="s">
        <v>77</v>
      </c>
      <c r="B18" s="17" t="s">
        <v>20</v>
      </c>
      <c r="C18" s="7"/>
      <c r="D18" s="7"/>
      <c r="E18" s="7"/>
      <c r="F18" s="7"/>
      <c r="G18" s="7"/>
      <c r="H18" s="7"/>
      <c r="I18" s="9"/>
      <c r="J18" s="9"/>
      <c r="K18" s="9"/>
      <c r="L18" s="8"/>
      <c r="M18" s="8"/>
      <c r="N18" s="10"/>
    </row>
    <row r="19" spans="1:14" ht="15" customHeight="1" x14ac:dyDescent="0.25">
      <c r="A19" s="13" t="s">
        <v>55</v>
      </c>
      <c r="B19" s="11" t="s">
        <v>21</v>
      </c>
      <c r="C19" s="7">
        <v>45</v>
      </c>
      <c r="D19" s="7"/>
      <c r="E19" s="7"/>
      <c r="F19" s="7"/>
      <c r="G19" s="7"/>
      <c r="H19" s="7"/>
      <c r="I19" s="7">
        <f>SUM(C19,E19,G19)</f>
        <v>45</v>
      </c>
      <c r="J19" s="7"/>
      <c r="K19" s="9">
        <f>SUM(I19:J19)</f>
        <v>45</v>
      </c>
      <c r="L19" s="8">
        <v>2</v>
      </c>
      <c r="M19" s="8"/>
      <c r="N19" s="9">
        <f t="shared" si="0"/>
        <v>2</v>
      </c>
    </row>
    <row r="20" spans="1:14" x14ac:dyDescent="0.25">
      <c r="A20" s="13" t="s">
        <v>56</v>
      </c>
      <c r="B20" s="11" t="s">
        <v>22</v>
      </c>
      <c r="C20" s="7">
        <v>54</v>
      </c>
      <c r="D20" s="7">
        <v>15</v>
      </c>
      <c r="E20" s="7"/>
      <c r="F20" s="7"/>
      <c r="G20" s="7"/>
      <c r="H20" s="7"/>
      <c r="I20" s="7">
        <f>SUM(C20,E20,G20)</f>
        <v>54</v>
      </c>
      <c r="J20" s="7">
        <f>SUM(D20,F20,H20)</f>
        <v>15</v>
      </c>
      <c r="K20" s="9">
        <f>SUM(I20:J20)</f>
        <v>69</v>
      </c>
      <c r="L20" s="8">
        <v>4</v>
      </c>
      <c r="M20" s="8"/>
      <c r="N20" s="9">
        <f t="shared" si="0"/>
        <v>4</v>
      </c>
    </row>
    <row r="21" spans="1:14" x14ac:dyDescent="0.25">
      <c r="A21" s="13" t="s">
        <v>57</v>
      </c>
      <c r="B21" s="11" t="s">
        <v>23</v>
      </c>
      <c r="C21" s="7">
        <v>15</v>
      </c>
      <c r="D21" s="7"/>
      <c r="E21" s="7"/>
      <c r="F21" s="7"/>
      <c r="G21" s="7"/>
      <c r="H21" s="7"/>
      <c r="I21" s="7">
        <f>SUM(C21,E21,G21)</f>
        <v>15</v>
      </c>
      <c r="J21" s="7"/>
      <c r="K21" s="9">
        <f>SUM(I21:J21)</f>
        <v>15</v>
      </c>
      <c r="L21" s="8"/>
      <c r="M21" s="8"/>
      <c r="N21" s="9"/>
    </row>
    <row r="22" spans="1:14" x14ac:dyDescent="0.25">
      <c r="A22" s="13" t="s">
        <v>58</v>
      </c>
      <c r="B22" s="11" t="s">
        <v>24</v>
      </c>
      <c r="C22" s="7">
        <v>51</v>
      </c>
      <c r="D22" s="7"/>
      <c r="E22" s="7"/>
      <c r="F22" s="7"/>
      <c r="G22" s="7"/>
      <c r="H22" s="7"/>
      <c r="I22" s="7">
        <f>SUM(C22,E22,G22)</f>
        <v>51</v>
      </c>
      <c r="J22" s="7"/>
      <c r="K22" s="9">
        <f>SUM(I22:J22)</f>
        <v>51</v>
      </c>
      <c r="L22" s="8">
        <v>2</v>
      </c>
      <c r="M22" s="8"/>
      <c r="N22" s="9">
        <f t="shared" si="0"/>
        <v>2</v>
      </c>
    </row>
    <row r="23" spans="1:14" x14ac:dyDescent="0.25">
      <c r="A23" s="13" t="s">
        <v>59</v>
      </c>
      <c r="B23" s="11" t="s">
        <v>25</v>
      </c>
      <c r="C23" s="7"/>
      <c r="D23" s="7"/>
      <c r="E23" s="7"/>
      <c r="F23" s="7"/>
      <c r="G23" s="7"/>
      <c r="H23" s="7"/>
      <c r="I23" s="7"/>
      <c r="J23" s="7"/>
      <c r="K23" s="9"/>
      <c r="L23" s="8">
        <v>5</v>
      </c>
      <c r="M23" s="8">
        <v>1</v>
      </c>
      <c r="N23" s="9">
        <f>SUM(L23:M23)</f>
        <v>6</v>
      </c>
    </row>
    <row r="24" spans="1:14" x14ac:dyDescent="0.25">
      <c r="A24" s="13"/>
      <c r="B24" s="11" t="s">
        <v>25</v>
      </c>
      <c r="C24" s="7"/>
      <c r="D24" s="7"/>
      <c r="E24" s="7">
        <v>120</v>
      </c>
      <c r="F24" s="7"/>
      <c r="G24" s="7"/>
      <c r="H24" s="7"/>
      <c r="I24" s="7">
        <f>SUM(C24,E24,G24)</f>
        <v>120</v>
      </c>
      <c r="J24" s="7"/>
      <c r="K24" s="9">
        <f>SUM(I24:J24)</f>
        <v>120</v>
      </c>
      <c r="L24" s="8"/>
      <c r="M24" s="8"/>
      <c r="N24" s="8"/>
    </row>
    <row r="25" spans="1:14" x14ac:dyDescent="0.25">
      <c r="A25" s="13" t="s">
        <v>60</v>
      </c>
      <c r="B25" s="1" t="s">
        <v>26</v>
      </c>
      <c r="C25" s="7">
        <v>57</v>
      </c>
      <c r="D25" s="7"/>
      <c r="E25" s="7"/>
      <c r="F25" s="7"/>
      <c r="G25" s="7"/>
      <c r="H25" s="7"/>
      <c r="I25" s="7">
        <f>SUM(C25,E25,G25)</f>
        <v>57</v>
      </c>
      <c r="J25" s="7"/>
      <c r="K25" s="19">
        <f>SUM(I25:J25)</f>
        <v>57</v>
      </c>
      <c r="L25" s="8">
        <v>2</v>
      </c>
      <c r="M25" s="8">
        <v>1</v>
      </c>
      <c r="N25" s="9">
        <f t="shared" si="0"/>
        <v>3</v>
      </c>
    </row>
    <row r="26" spans="1:14" x14ac:dyDescent="0.25">
      <c r="A26" s="13" t="s">
        <v>60</v>
      </c>
      <c r="B26" s="1" t="s">
        <v>83</v>
      </c>
      <c r="C26" s="7">
        <v>10</v>
      </c>
      <c r="D26" s="7"/>
      <c r="E26" s="7"/>
      <c r="F26" s="7"/>
      <c r="G26" s="7"/>
      <c r="H26" s="7"/>
      <c r="I26" s="7">
        <f>SUM(C26,E26,G26)</f>
        <v>10</v>
      </c>
      <c r="J26" s="7"/>
      <c r="K26" s="19">
        <f>SUM(I26:J26)</f>
        <v>10</v>
      </c>
      <c r="L26" s="8"/>
      <c r="M26" s="8"/>
      <c r="N26" s="9"/>
    </row>
    <row r="27" spans="1:14" x14ac:dyDescent="0.25">
      <c r="A27" s="13" t="s">
        <v>61</v>
      </c>
      <c r="B27" s="11" t="s">
        <v>27</v>
      </c>
      <c r="C27" s="7">
        <v>87</v>
      </c>
      <c r="D27" s="7"/>
      <c r="E27" s="7"/>
      <c r="F27" s="7"/>
      <c r="G27" s="7"/>
      <c r="H27" s="7"/>
      <c r="I27" s="7">
        <f>SUM(C27,E27,G27)</f>
        <v>87</v>
      </c>
      <c r="J27" s="7"/>
      <c r="K27" s="19">
        <f>SUM(I27:J27)</f>
        <v>87</v>
      </c>
      <c r="L27" s="8">
        <v>4</v>
      </c>
      <c r="M27" s="8"/>
      <c r="N27" s="9">
        <f t="shared" si="0"/>
        <v>4</v>
      </c>
    </row>
    <row r="28" spans="1:14" x14ac:dyDescent="0.25">
      <c r="A28" s="13" t="s">
        <v>61</v>
      </c>
      <c r="B28" s="11" t="s">
        <v>84</v>
      </c>
      <c r="C28" s="7">
        <v>15</v>
      </c>
      <c r="D28" s="7"/>
      <c r="E28" s="7"/>
      <c r="F28" s="7"/>
      <c r="G28" s="7"/>
      <c r="H28" s="7"/>
      <c r="I28" s="7">
        <f>SUM(C28,E28,G28)</f>
        <v>15</v>
      </c>
      <c r="J28" s="7"/>
      <c r="K28" s="19">
        <f>SUM(I28:J28)</f>
        <v>15</v>
      </c>
      <c r="L28" s="8"/>
      <c r="M28" s="8"/>
      <c r="N28" s="9"/>
    </row>
    <row r="29" spans="1:14" x14ac:dyDescent="0.25">
      <c r="A29" s="18" t="s">
        <v>78</v>
      </c>
      <c r="B29" s="17" t="s">
        <v>28</v>
      </c>
      <c r="C29" s="9"/>
      <c r="D29" s="9"/>
      <c r="E29" s="9"/>
      <c r="F29" s="9"/>
      <c r="G29" s="9"/>
      <c r="H29" s="9"/>
      <c r="I29" s="7"/>
      <c r="J29" s="7"/>
      <c r="K29" s="9"/>
      <c r="L29" s="8"/>
      <c r="M29" s="8"/>
      <c r="N29" s="10"/>
    </row>
    <row r="30" spans="1:14" x14ac:dyDescent="0.25">
      <c r="A30" s="14" t="s">
        <v>62</v>
      </c>
      <c r="B30" s="1" t="s">
        <v>29</v>
      </c>
      <c r="C30" s="7">
        <v>50</v>
      </c>
      <c r="D30" s="7">
        <v>40</v>
      </c>
      <c r="E30" s="7"/>
      <c r="F30" s="7"/>
      <c r="G30" s="7"/>
      <c r="H30" s="7"/>
      <c r="I30" s="7">
        <f t="shared" ref="I30:J32" si="1">SUM(C30,E30,G30)</f>
        <v>50</v>
      </c>
      <c r="J30" s="7">
        <f t="shared" si="1"/>
        <v>40</v>
      </c>
      <c r="K30" s="9">
        <f>SUM(I30:J30)</f>
        <v>90</v>
      </c>
      <c r="L30" s="8">
        <v>2</v>
      </c>
      <c r="M30" s="8">
        <v>1</v>
      </c>
      <c r="N30" s="9">
        <f t="shared" si="0"/>
        <v>3</v>
      </c>
    </row>
    <row r="31" spans="1:14" x14ac:dyDescent="0.25">
      <c r="A31" s="14" t="s">
        <v>63</v>
      </c>
      <c r="B31" s="1" t="s">
        <v>30</v>
      </c>
      <c r="C31" s="7">
        <v>94</v>
      </c>
      <c r="D31" s="7">
        <v>10</v>
      </c>
      <c r="E31" s="7"/>
      <c r="F31" s="7"/>
      <c r="G31" s="7">
        <v>7</v>
      </c>
      <c r="H31" s="7"/>
      <c r="I31" s="7">
        <f t="shared" si="1"/>
        <v>101</v>
      </c>
      <c r="J31" s="7">
        <f t="shared" si="1"/>
        <v>10</v>
      </c>
      <c r="K31" s="9">
        <f>SUM(I31:J31)</f>
        <v>111</v>
      </c>
      <c r="L31" s="8">
        <v>9</v>
      </c>
      <c r="M31" s="8"/>
      <c r="N31" s="9">
        <f t="shared" si="0"/>
        <v>9</v>
      </c>
    </row>
    <row r="32" spans="1:14" x14ac:dyDescent="0.25">
      <c r="A32" s="14" t="s">
        <v>64</v>
      </c>
      <c r="B32" s="1" t="s">
        <v>31</v>
      </c>
      <c r="C32" s="7">
        <v>107</v>
      </c>
      <c r="D32" s="7">
        <v>35</v>
      </c>
      <c r="E32" s="7"/>
      <c r="F32" s="7"/>
      <c r="G32" s="7"/>
      <c r="H32" s="7"/>
      <c r="I32" s="7">
        <f t="shared" si="1"/>
        <v>107</v>
      </c>
      <c r="J32" s="7">
        <f t="shared" si="1"/>
        <v>35</v>
      </c>
      <c r="K32" s="9">
        <f>SUM(I32:J32)</f>
        <v>142</v>
      </c>
      <c r="L32" s="8">
        <v>8</v>
      </c>
      <c r="M32" s="8"/>
      <c r="N32" s="9">
        <f t="shared" si="0"/>
        <v>8</v>
      </c>
    </row>
    <row r="33" spans="1:16" x14ac:dyDescent="0.25">
      <c r="A33" s="14" t="s">
        <v>65</v>
      </c>
      <c r="B33" s="1" t="s">
        <v>32</v>
      </c>
      <c r="C33" s="7">
        <v>25</v>
      </c>
      <c r="D33" s="7"/>
      <c r="E33" s="7"/>
      <c r="F33" s="7"/>
      <c r="G33" s="7">
        <v>5</v>
      </c>
      <c r="H33" s="7"/>
      <c r="I33" s="7">
        <f>SUM(C33,E33,G33)</f>
        <v>30</v>
      </c>
      <c r="J33" s="7"/>
      <c r="K33" s="9">
        <f>SUM(I33:J33)</f>
        <v>30</v>
      </c>
      <c r="L33" s="8">
        <v>7</v>
      </c>
      <c r="M33" s="8"/>
      <c r="N33" s="9">
        <f t="shared" si="0"/>
        <v>7</v>
      </c>
    </row>
    <row r="34" spans="1:16" x14ac:dyDescent="0.25">
      <c r="A34" s="14" t="s">
        <v>66</v>
      </c>
      <c r="B34" s="1" t="s">
        <v>33</v>
      </c>
      <c r="C34" s="7">
        <v>310</v>
      </c>
      <c r="D34" s="7">
        <v>140</v>
      </c>
      <c r="E34" s="7"/>
      <c r="F34" s="7"/>
      <c r="G34" s="7"/>
      <c r="H34" s="7"/>
      <c r="I34" s="7">
        <f>SUM(C34,E34,G34)</f>
        <v>310</v>
      </c>
      <c r="J34" s="7">
        <f>SUM(D34,F34,H34)</f>
        <v>140</v>
      </c>
      <c r="K34" s="9">
        <f>SUM(I34:J34)</f>
        <v>450</v>
      </c>
      <c r="L34" s="8">
        <v>19</v>
      </c>
      <c r="M34" s="8"/>
      <c r="N34" s="9">
        <f t="shared" si="0"/>
        <v>19</v>
      </c>
    </row>
    <row r="35" spans="1:16" x14ac:dyDescent="0.25">
      <c r="A35" s="18" t="s">
        <v>79</v>
      </c>
      <c r="B35" s="17" t="s">
        <v>34</v>
      </c>
      <c r="C35" s="9"/>
      <c r="D35" s="9"/>
      <c r="E35" s="9"/>
      <c r="F35" s="9"/>
      <c r="G35" s="9"/>
      <c r="H35" s="9"/>
      <c r="I35" s="9"/>
      <c r="J35" s="9"/>
      <c r="K35" s="9"/>
      <c r="L35" s="8"/>
      <c r="M35" s="8"/>
      <c r="N35" s="10"/>
    </row>
    <row r="36" spans="1:16" x14ac:dyDescent="0.25">
      <c r="A36" s="14" t="s">
        <v>67</v>
      </c>
      <c r="B36" s="1" t="s">
        <v>35</v>
      </c>
      <c r="C36" s="7">
        <v>33</v>
      </c>
      <c r="D36" s="7"/>
      <c r="E36" s="7"/>
      <c r="F36" s="7"/>
      <c r="G36" s="7"/>
      <c r="H36" s="7"/>
      <c r="I36" s="7">
        <f>SUM(C36,E36,G36)</f>
        <v>33</v>
      </c>
      <c r="J36" s="7"/>
      <c r="K36" s="9">
        <f>SUM(I36:J36)</f>
        <v>33</v>
      </c>
      <c r="L36" s="8">
        <v>2</v>
      </c>
      <c r="M36" s="8"/>
      <c r="N36" s="9">
        <f t="shared" si="0"/>
        <v>2</v>
      </c>
    </row>
    <row r="37" spans="1:16" x14ac:dyDescent="0.25">
      <c r="A37" s="14" t="s">
        <v>68</v>
      </c>
      <c r="B37" s="1" t="s">
        <v>36</v>
      </c>
      <c r="C37" s="7">
        <v>21</v>
      </c>
      <c r="D37" s="7"/>
      <c r="E37" s="7"/>
      <c r="F37" s="7"/>
      <c r="G37" s="7"/>
      <c r="H37" s="7"/>
      <c r="I37" s="7">
        <f>SUM(C37,E37,G37)</f>
        <v>21</v>
      </c>
      <c r="J37" s="7"/>
      <c r="K37" s="9">
        <f>SUM(I37:J37)</f>
        <v>21</v>
      </c>
      <c r="L37" s="8">
        <v>1</v>
      </c>
      <c r="M37" s="8"/>
      <c r="N37" s="9">
        <f t="shared" si="0"/>
        <v>1</v>
      </c>
    </row>
    <row r="38" spans="1:16" x14ac:dyDescent="0.25">
      <c r="A38" s="14" t="s">
        <v>69</v>
      </c>
      <c r="B38" s="1" t="s">
        <v>37</v>
      </c>
      <c r="C38" s="7">
        <v>140</v>
      </c>
      <c r="D38" s="7"/>
      <c r="E38" s="7"/>
      <c r="F38" s="7"/>
      <c r="G38" s="7"/>
      <c r="H38" s="7"/>
      <c r="I38" s="7">
        <f>SUM(C38,E38,G38)</f>
        <v>140</v>
      </c>
      <c r="J38" s="7"/>
      <c r="K38" s="9">
        <f>SUM(I38:J38)</f>
        <v>140</v>
      </c>
      <c r="L38" s="8">
        <v>3</v>
      </c>
      <c r="M38" s="8">
        <v>1</v>
      </c>
      <c r="N38" s="9">
        <f t="shared" si="0"/>
        <v>4</v>
      </c>
    </row>
    <row r="39" spans="1:16" x14ac:dyDescent="0.25">
      <c r="A39" s="14" t="s">
        <v>70</v>
      </c>
      <c r="B39" s="1" t="s">
        <v>38</v>
      </c>
      <c r="C39" s="7">
        <v>24</v>
      </c>
      <c r="D39" s="7">
        <v>12</v>
      </c>
      <c r="E39" s="7"/>
      <c r="F39" s="7"/>
      <c r="G39" s="7"/>
      <c r="H39" s="7"/>
      <c r="I39" s="7">
        <f>SUM(C39,E39,G39)</f>
        <v>24</v>
      </c>
      <c r="J39" s="7">
        <f>SUM(D39,F39,H39)</f>
        <v>12</v>
      </c>
      <c r="K39" s="9">
        <f>SUM(I39:J39)</f>
        <v>36</v>
      </c>
      <c r="L39" s="8"/>
      <c r="M39" s="8"/>
      <c r="N39" s="9"/>
    </row>
    <row r="40" spans="1:16" x14ac:dyDescent="0.25">
      <c r="A40" s="18" t="s">
        <v>80</v>
      </c>
      <c r="B40" s="17" t="s">
        <v>39</v>
      </c>
      <c r="C40" s="9"/>
      <c r="D40" s="9"/>
      <c r="E40" s="9"/>
      <c r="F40" s="9"/>
      <c r="G40" s="9"/>
      <c r="H40" s="9"/>
      <c r="I40" s="9"/>
      <c r="J40" s="9"/>
      <c r="K40" s="9"/>
      <c r="L40" s="8"/>
      <c r="M40" s="8"/>
      <c r="N40" s="10"/>
    </row>
    <row r="41" spans="1:16" x14ac:dyDescent="0.25">
      <c r="A41" s="14" t="s">
        <v>71</v>
      </c>
      <c r="B41" s="1" t="s">
        <v>40</v>
      </c>
      <c r="C41" s="7">
        <v>19</v>
      </c>
      <c r="D41" s="7"/>
      <c r="E41" s="7"/>
      <c r="F41" s="7"/>
      <c r="G41" s="7"/>
      <c r="H41" s="7"/>
      <c r="I41" s="7">
        <f>SUM(C41,E41,G41)</f>
        <v>19</v>
      </c>
      <c r="J41" s="7"/>
      <c r="K41" s="9">
        <f>SUM(I41:J41)</f>
        <v>19</v>
      </c>
      <c r="L41" s="8"/>
      <c r="M41" s="8"/>
      <c r="N41" s="9"/>
    </row>
    <row r="42" spans="1:16" x14ac:dyDescent="0.25">
      <c r="A42" s="14" t="s">
        <v>72</v>
      </c>
      <c r="B42" s="1" t="s">
        <v>41</v>
      </c>
      <c r="C42" s="7">
        <v>20</v>
      </c>
      <c r="D42" s="7"/>
      <c r="E42" s="7"/>
      <c r="F42" s="7"/>
      <c r="G42" s="7"/>
      <c r="H42" s="7"/>
      <c r="I42" s="7">
        <f>SUM(C42,E42,G42)</f>
        <v>20</v>
      </c>
      <c r="J42" s="7"/>
      <c r="K42" s="9">
        <f>SUM(I42:J42)</f>
        <v>20</v>
      </c>
      <c r="L42" s="8">
        <v>1</v>
      </c>
      <c r="M42" s="8"/>
      <c r="N42" s="9">
        <f t="shared" si="0"/>
        <v>1</v>
      </c>
    </row>
    <row r="43" spans="1:16" x14ac:dyDescent="0.25">
      <c r="A43" s="14" t="s">
        <v>73</v>
      </c>
      <c r="B43" s="1" t="s">
        <v>42</v>
      </c>
      <c r="C43" s="7">
        <v>15</v>
      </c>
      <c r="D43" s="7"/>
      <c r="E43" s="7"/>
      <c r="F43" s="7"/>
      <c r="G43" s="7"/>
      <c r="H43" s="7"/>
      <c r="I43" s="7">
        <f>SUM(C43,E43,G43)</f>
        <v>15</v>
      </c>
      <c r="J43" s="7"/>
      <c r="K43" s="9">
        <f>SUM(I43:J43)</f>
        <v>15</v>
      </c>
      <c r="L43" s="8"/>
      <c r="M43" s="8"/>
      <c r="N43" s="9"/>
    </row>
    <row r="44" spans="1:16" x14ac:dyDescent="0.25">
      <c r="A44" s="18" t="s">
        <v>81</v>
      </c>
      <c r="B44" s="17" t="s">
        <v>43</v>
      </c>
      <c r="C44" s="7"/>
      <c r="D44" s="7"/>
      <c r="E44" s="7"/>
      <c r="F44" s="7"/>
      <c r="G44" s="7"/>
      <c r="H44" s="7"/>
      <c r="I44" s="7"/>
      <c r="J44" s="7"/>
      <c r="K44" s="9"/>
      <c r="L44" s="8"/>
      <c r="M44" s="8"/>
      <c r="N44" s="10"/>
    </row>
    <row r="45" spans="1:16" x14ac:dyDescent="0.25">
      <c r="A45" s="14" t="s">
        <v>74</v>
      </c>
      <c r="B45" s="1" t="s">
        <v>44</v>
      </c>
      <c r="C45" s="7">
        <v>29</v>
      </c>
      <c r="D45" s="7">
        <v>5</v>
      </c>
      <c r="E45" s="7"/>
      <c r="F45" s="7"/>
      <c r="G45" s="7"/>
      <c r="H45" s="7"/>
      <c r="I45" s="7">
        <f>SUM(C45,E45,G45)</f>
        <v>29</v>
      </c>
      <c r="J45" s="7">
        <f>SUM(D45,F45,H45)</f>
        <v>5</v>
      </c>
      <c r="K45" s="9">
        <f>SUM(I45:J45)</f>
        <v>34</v>
      </c>
      <c r="L45" s="8">
        <v>1</v>
      </c>
      <c r="M45" s="8"/>
      <c r="N45" s="9">
        <f t="shared" si="0"/>
        <v>1</v>
      </c>
    </row>
    <row r="46" spans="1:16" x14ac:dyDescent="0.25">
      <c r="A46" s="10"/>
      <c r="B46" s="10" t="s">
        <v>4</v>
      </c>
      <c r="C46" s="9">
        <f t="shared" ref="C46:N46" si="2">SUM(C9:C45)</f>
        <v>2710</v>
      </c>
      <c r="D46" s="9">
        <f t="shared" si="2"/>
        <v>400</v>
      </c>
      <c r="E46" s="9">
        <f t="shared" si="2"/>
        <v>134</v>
      </c>
      <c r="F46" s="9"/>
      <c r="G46" s="9">
        <f t="shared" si="2"/>
        <v>58</v>
      </c>
      <c r="H46" s="9"/>
      <c r="I46" s="9">
        <f t="shared" si="2"/>
        <v>2902</v>
      </c>
      <c r="J46" s="9">
        <f t="shared" si="2"/>
        <v>400</v>
      </c>
      <c r="K46" s="9">
        <f t="shared" si="2"/>
        <v>3302</v>
      </c>
      <c r="L46" s="9">
        <f t="shared" si="2"/>
        <v>117</v>
      </c>
      <c r="M46" s="9">
        <f t="shared" si="2"/>
        <v>15</v>
      </c>
      <c r="N46" s="9">
        <f t="shared" si="2"/>
        <v>132</v>
      </c>
      <c r="P46" s="15"/>
    </row>
    <row r="47" spans="1:16" x14ac:dyDescent="0.25">
      <c r="N47" s="12"/>
    </row>
    <row r="48" spans="1:16" x14ac:dyDescent="0.25">
      <c r="A48" s="25" t="s">
        <v>46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" x14ac:dyDescent="0.25">
      <c r="A49" s="2" t="s">
        <v>86</v>
      </c>
    </row>
  </sheetData>
  <mergeCells count="11">
    <mergeCell ref="I5:K5"/>
    <mergeCell ref="A48:N48"/>
    <mergeCell ref="A1:N1"/>
    <mergeCell ref="A2:N3"/>
    <mergeCell ref="A4:A6"/>
    <mergeCell ref="B4:B6"/>
    <mergeCell ref="C4:K4"/>
    <mergeCell ref="L4:N5"/>
    <mergeCell ref="C5:D5"/>
    <mergeCell ref="E5:F5"/>
    <mergeCell ref="G5:H5"/>
  </mergeCells>
  <printOptions horizontalCentered="1"/>
  <pageMargins left="0.31496062992125984" right="0.31496062992125984" top="0.74803149606299213" bottom="0.15748031496062992" header="0.31496062992125984" footer="0.31496062992125984"/>
  <pageSetup scale="7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2025-2026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2025-04-24T11:43:33Z</cp:lastPrinted>
  <dcterms:created xsi:type="dcterms:W3CDTF">2012-02-22T09:38:30Z</dcterms:created>
  <dcterms:modified xsi:type="dcterms:W3CDTF">2025-04-24T11:43:34Z</dcterms:modified>
</cp:coreProperties>
</file>